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10485"/>
  </bookViews>
  <sheets>
    <sheet name="Hoja1" sheetId="1" r:id="rId1"/>
    <sheet name="Hoja2" sheetId="2" r:id="rId2"/>
    <sheet name="Hoja3" sheetId="3" r:id="rId3"/>
  </sheets>
  <definedNames>
    <definedName name="_xlnm.Print_Area" localSheetId="0">Hoja1!$B$1:$H$32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21" i="1" l="1"/>
  <c r="E20" i="1"/>
  <c r="E19" i="1"/>
  <c r="E16" i="1"/>
  <c r="E15" i="1"/>
  <c r="E12" i="1"/>
  <c r="G11" i="1"/>
  <c r="E11" i="1"/>
  <c r="F10" i="1"/>
  <c r="G10" i="1" s="1"/>
  <c r="E10" i="1"/>
  <c r="F9" i="1"/>
  <c r="G9" i="1" s="1"/>
  <c r="E9" i="1"/>
  <c r="F8" i="1"/>
  <c r="G8" i="1" s="1"/>
  <c r="E8" i="1"/>
  <c r="F7" i="1"/>
  <c r="G7" i="1" s="1"/>
  <c r="E7" i="1"/>
  <c r="F6" i="1"/>
  <c r="G6" i="1" s="1"/>
</calcChain>
</file>

<file path=xl/sharedStrings.xml><?xml version="1.0" encoding="utf-8"?>
<sst xmlns="http://schemas.openxmlformats.org/spreadsheetml/2006/main" count="33" uniqueCount="33">
  <si>
    <t>Rowing Club Argentino</t>
  </si>
  <si>
    <t xml:space="preserve"> </t>
  </si>
  <si>
    <t xml:space="preserve">    CATEGORIAS</t>
  </si>
  <si>
    <r>
      <t>CUOTA SOCIAL</t>
    </r>
    <r>
      <rPr>
        <b/>
        <sz val="16"/>
        <rFont val="AvantGarde Bk BT"/>
        <family val="2"/>
      </rPr>
      <t xml:space="preserve">                             </t>
    </r>
  </si>
  <si>
    <r>
      <t xml:space="preserve">CUOTA 
</t>
    </r>
    <r>
      <rPr>
        <b/>
        <sz val="15"/>
        <rFont val="AvantGarde Bk BT"/>
      </rPr>
      <t>(Debito Automatico)</t>
    </r>
  </si>
  <si>
    <t>ACTIVO/A (desde de 30 años)</t>
  </si>
  <si>
    <t>ACTIVO/A JOVEN ( 21 a 29 años )</t>
  </si>
  <si>
    <t>PRE-ACTIVO/A  (18 a 20 años)</t>
  </si>
  <si>
    <t>CADETE/A - DE 12 a 18 AÑOS -</t>
  </si>
  <si>
    <t>CONYUGE</t>
  </si>
  <si>
    <t>PRE-VITALICIO</t>
  </si>
  <si>
    <t>VITALICIOS CUOTA VOLUNTARIA</t>
  </si>
  <si>
    <t>JUNIO / DICIEMBRE</t>
  </si>
  <si>
    <t>INVITADO MAYOR 18 AÑOS (*)</t>
  </si>
  <si>
    <t>INVITADO MENOR 18 AÑOS (*)</t>
  </si>
  <si>
    <t>CASILLEROS</t>
  </si>
  <si>
    <t>ROPEROS</t>
  </si>
  <si>
    <t>ESCUELA DE REMO</t>
  </si>
  <si>
    <t>DORMITORIOS DE 21 A 10 HS.</t>
  </si>
  <si>
    <t>CAMA P/BOTE DE REMO  (solo socios)</t>
  </si>
  <si>
    <t>CAMA P/BOTE SIN MOTOR  (solo socios)</t>
  </si>
  <si>
    <t>CAMA P/BOTE CON MOTOR  (solo socios)</t>
  </si>
  <si>
    <t>GASTOS ADMINISTRATIVOS  (ingreso)</t>
  </si>
  <si>
    <t>ESTACIONAMIENTO Sabados Domingos y Feriados (*)</t>
  </si>
  <si>
    <t>DEBITO EN CTA.CTE. o CAJA AHORRO - 10 % de descuento</t>
  </si>
  <si>
    <t xml:space="preserve">Paseo Victorica 316 - Tigre   Tel. 4731-4285 </t>
  </si>
  <si>
    <t xml:space="preserve">www.rowingclubargentino.com.ar               Email: rowingclubargentino@yahoo.com </t>
  </si>
  <si>
    <t>Cuota Aguinaldo Junio/Diciemb</t>
  </si>
  <si>
    <r>
      <t xml:space="preserve">INGRESO        </t>
    </r>
    <r>
      <rPr>
        <b/>
        <sz val="11"/>
        <rFont val="AvantGarde Bk BT"/>
        <family val="2"/>
      </rPr>
      <t>(1 cuota)</t>
    </r>
  </si>
  <si>
    <t>CUOTA MASTER</t>
  </si>
  <si>
    <t>ENTRENAMIENTO REMO TRAVESÏA</t>
  </si>
  <si>
    <t>CLASE DE REMO  (Para nuevos socios $ 7500,00 , no socios $ 15000,00)</t>
  </si>
  <si>
    <t>VALOR CUOTAS A PARTIR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</si>
</sst>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\ #,##0;[Red]\-&quot;$&quot;\ #,##0"/>
    <numFmt numFmtId="164" formatCode="&quot;$ &quot;#,##0.00"/>
    <numFmt numFmtId="165" formatCode="&quot;$ &quot;#,##0"/>
    <numFmt numFmtId="166" formatCode="&quot;$ &quot;#,##0;[Red]&quot;$ -&quot;#,##0"/>
  </numFmts>
  <fonts count="17">
    <font>
      <sz val="11"/>
      <color theme="1"/>
      <name val="Calibri"/>
      <family val="2"/>
      <scheme val="minor"/>
    </font>
    <font>
      <b/>
      <i/>
      <sz val="26"/>
      <name val="Arial"/>
      <family val="2"/>
    </font>
    <font>
      <b/>
      <sz val="18"/>
      <name val="AvantGarde Md BT"/>
      <family val="2"/>
    </font>
    <font>
      <b/>
      <sz val="24"/>
      <name val="AvantGarde Bk BT"/>
      <family val="2"/>
    </font>
    <font>
      <b/>
      <sz val="20"/>
      <name val="AvantGarde Bk BT"/>
    </font>
    <font>
      <b/>
      <sz val="16"/>
      <name val="AvantGarde Bk BT"/>
      <family val="2"/>
    </font>
    <font>
      <b/>
      <sz val="20"/>
      <name val="AvantGarde Bk BT"/>
      <family val="2"/>
    </font>
    <font>
      <b/>
      <sz val="15"/>
      <name val="AvantGarde Bk BT"/>
    </font>
    <font>
      <b/>
      <sz val="11"/>
      <name val="AvantGarde Bk BT"/>
      <family val="2"/>
    </font>
    <font>
      <sz val="12"/>
      <name val="Arial Rounded MT Bold"/>
      <family val="2"/>
    </font>
    <font>
      <sz val="13"/>
      <name val="Arial Rounded MT Bold"/>
      <family val="2"/>
    </font>
    <font>
      <sz val="10"/>
      <name val="Arial Rounded MT Bold"/>
      <family val="2"/>
    </font>
    <font>
      <b/>
      <sz val="12"/>
      <name val="Arial Rounded MT Bold"/>
      <family val="2"/>
    </font>
    <font>
      <b/>
      <sz val="14"/>
      <name val="AvantGarde Bk BT"/>
    </font>
    <font>
      <i/>
      <sz val="18"/>
      <name val="AvantGarde Bk BT"/>
      <family val="2"/>
    </font>
    <font>
      <b/>
      <i/>
      <sz val="14"/>
      <name val="AvantGarde Bk BT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165" fontId="10" fillId="0" borderId="8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top" wrapText="1"/>
    </xf>
    <xf numFmtId="165" fontId="11" fillId="0" borderId="9" xfId="0" applyNumberFormat="1" applyFont="1" applyBorder="1" applyAlignment="1">
      <alignment horizontal="center" vertical="top" wrapText="1"/>
    </xf>
    <xf numFmtId="165" fontId="9" fillId="0" borderId="13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164" fontId="9" fillId="0" borderId="20" xfId="0" applyNumberFormat="1" applyFont="1" applyBorder="1" applyAlignment="1">
      <alignment horizontal="center" vertical="center"/>
    </xf>
    <xf numFmtId="166" fontId="9" fillId="0" borderId="2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16" fillId="0" borderId="24" xfId="0" applyFont="1" applyBorder="1"/>
    <xf numFmtId="6" fontId="16" fillId="0" borderId="2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11" fillId="0" borderId="0" xfId="0" applyNumberFormat="1" applyFont="1" applyAlignment="1">
      <alignment horizontal="center" vertical="top" wrapText="1"/>
    </xf>
    <xf numFmtId="164" fontId="11" fillId="0" borderId="16" xfId="0" applyNumberFormat="1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" vertical="center" wrapText="1"/>
    </xf>
    <xf numFmtId="164" fontId="12" fillId="0" borderId="2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29"/>
  <sheetViews>
    <sheetView tabSelected="1" zoomScale="78" zoomScaleNormal="78" workbookViewId="0"/>
  </sheetViews>
  <sheetFormatPr baseColWidth="10" defaultRowHeight="15"/>
  <cols>
    <col min="1" max="1" width="5.7109375" customWidth="1"/>
    <col min="2" max="2" width="11.42578125" customWidth="1"/>
    <col min="3" max="3" width="52.28515625" customWidth="1"/>
    <col min="4" max="4" width="22.7109375" customWidth="1"/>
    <col min="5" max="5" width="22.140625" customWidth="1"/>
    <col min="6" max="6" width="21.7109375" customWidth="1"/>
    <col min="7" max="7" width="22.7109375" customWidth="1"/>
    <col min="8" max="8" width="20.140625" customWidth="1"/>
  </cols>
  <sheetData>
    <row r="1" spans="3:7" ht="54" customHeight="1" thickBot="1"/>
    <row r="2" spans="3:7" ht="33">
      <c r="C2" s="30" t="s">
        <v>0</v>
      </c>
      <c r="D2" s="30"/>
      <c r="E2" s="30"/>
      <c r="F2" s="30"/>
      <c r="G2" s="30"/>
    </row>
    <row r="3" spans="3:7" ht="24" thickBot="1">
      <c r="C3" s="31" t="s">
        <v>32</v>
      </c>
      <c r="D3" s="31"/>
      <c r="E3" s="31"/>
      <c r="F3" s="31"/>
      <c r="G3" s="31"/>
    </row>
    <row r="4" spans="3:7" ht="24" thickBot="1">
      <c r="C4" s="1"/>
      <c r="D4" s="1"/>
      <c r="E4" s="1"/>
      <c r="F4" s="2"/>
      <c r="G4" s="2" t="s">
        <v>1</v>
      </c>
    </row>
    <row r="5" spans="3:7" ht="80.45" customHeight="1" thickBot="1">
      <c r="C5" s="3" t="s">
        <v>2</v>
      </c>
      <c r="D5" s="4" t="s">
        <v>3</v>
      </c>
      <c r="E5" s="5" t="s">
        <v>4</v>
      </c>
      <c r="F5" s="6" t="s">
        <v>28</v>
      </c>
      <c r="G5" s="6" t="s">
        <v>27</v>
      </c>
    </row>
    <row r="6" spans="3:7" ht="16.5">
      <c r="C6" s="7" t="s">
        <v>5</v>
      </c>
      <c r="D6" s="8">
        <v>63000</v>
      </c>
      <c r="E6" s="9">
        <f t="shared" ref="E6:E12" si="0">+D6*0.9</f>
        <v>56700</v>
      </c>
      <c r="F6" s="9">
        <f>+D6</f>
        <v>63000</v>
      </c>
      <c r="G6" s="10">
        <f>+F6/2</f>
        <v>31500</v>
      </c>
    </row>
    <row r="7" spans="3:7" ht="16.5">
      <c r="C7" s="11" t="s">
        <v>6</v>
      </c>
      <c r="D7" s="8">
        <v>52000</v>
      </c>
      <c r="E7" s="9">
        <f t="shared" si="0"/>
        <v>46800</v>
      </c>
      <c r="F7" s="9">
        <f>+D7</f>
        <v>52000</v>
      </c>
      <c r="G7" s="10">
        <f>+F7/2</f>
        <v>26000</v>
      </c>
    </row>
    <row r="8" spans="3:7" ht="16.5">
      <c r="C8" s="11" t="s">
        <v>7</v>
      </c>
      <c r="D8" s="8">
        <v>39000</v>
      </c>
      <c r="E8" s="9">
        <f t="shared" si="0"/>
        <v>35100</v>
      </c>
      <c r="F8" s="9">
        <f>+D8</f>
        <v>39000</v>
      </c>
      <c r="G8" s="10">
        <f>+F8/2</f>
        <v>19500</v>
      </c>
    </row>
    <row r="9" spans="3:7" ht="16.5">
      <c r="C9" s="11" t="s">
        <v>8</v>
      </c>
      <c r="D9" s="8">
        <v>23000</v>
      </c>
      <c r="E9" s="9">
        <f t="shared" si="0"/>
        <v>20700</v>
      </c>
      <c r="F9" s="9">
        <f>+D9</f>
        <v>23000</v>
      </c>
      <c r="G9" s="10">
        <f>+F9/2</f>
        <v>11500</v>
      </c>
    </row>
    <row r="10" spans="3:7" ht="16.5">
      <c r="C10" s="11" t="s">
        <v>9</v>
      </c>
      <c r="D10" s="8">
        <v>36000</v>
      </c>
      <c r="E10" s="9">
        <f t="shared" si="0"/>
        <v>32400</v>
      </c>
      <c r="F10" s="9">
        <f>+D10</f>
        <v>36000</v>
      </c>
      <c r="G10" s="10">
        <f>+F10/2</f>
        <v>18000</v>
      </c>
    </row>
    <row r="11" spans="3:7" ht="17.100000000000001" customHeight="1">
      <c r="C11" s="12" t="s">
        <v>10</v>
      </c>
      <c r="D11" s="8">
        <v>29000</v>
      </c>
      <c r="E11" s="9">
        <f t="shared" si="0"/>
        <v>26100</v>
      </c>
      <c r="F11" s="13"/>
      <c r="G11" s="10">
        <f>+D11/2</f>
        <v>14500</v>
      </c>
    </row>
    <row r="12" spans="3:7" ht="20.100000000000001" customHeight="1" thickBot="1">
      <c r="C12" s="12" t="s">
        <v>11</v>
      </c>
      <c r="D12" s="8">
        <v>63000</v>
      </c>
      <c r="E12" s="9">
        <f t="shared" si="0"/>
        <v>56700</v>
      </c>
      <c r="F12" s="32" t="s">
        <v>12</v>
      </c>
      <c r="G12" s="33"/>
    </row>
    <row r="13" spans="3:7" ht="17.25" thickBot="1">
      <c r="C13" s="11" t="s">
        <v>13</v>
      </c>
      <c r="D13" s="8">
        <v>15000</v>
      </c>
      <c r="E13" s="14"/>
      <c r="F13" s="40"/>
      <c r="G13" s="41"/>
    </row>
    <row r="14" spans="3:7" ht="16.5">
      <c r="C14" s="11" t="s">
        <v>14</v>
      </c>
      <c r="D14" s="8">
        <v>12000</v>
      </c>
      <c r="E14" s="14"/>
      <c r="F14" s="36"/>
      <c r="G14" s="37"/>
    </row>
    <row r="15" spans="3:7" ht="16.5">
      <c r="C15" s="11" t="s">
        <v>15</v>
      </c>
      <c r="D15" s="8">
        <v>9000</v>
      </c>
      <c r="E15" s="9">
        <f>+D15*0.9</f>
        <v>8100</v>
      </c>
      <c r="F15" s="38"/>
      <c r="G15" s="39"/>
    </row>
    <row r="16" spans="3:7" ht="16.5">
      <c r="C16" s="11" t="s">
        <v>16</v>
      </c>
      <c r="D16" s="8">
        <v>10000</v>
      </c>
      <c r="E16" s="9">
        <f>+D16*0.9</f>
        <v>9000</v>
      </c>
      <c r="F16" s="38"/>
      <c r="G16" s="39"/>
    </row>
    <row r="17" spans="3:7" ht="16.5">
      <c r="C17" s="11" t="s">
        <v>17</v>
      </c>
      <c r="D17" s="8">
        <v>15000</v>
      </c>
      <c r="E17" s="14"/>
      <c r="F17" s="38"/>
      <c r="G17" s="39"/>
    </row>
    <row r="18" spans="3:7" ht="16.5">
      <c r="C18" s="11" t="s">
        <v>18</v>
      </c>
      <c r="D18" s="8">
        <v>25000</v>
      </c>
      <c r="E18" s="14"/>
      <c r="F18" s="38"/>
      <c r="G18" s="39"/>
    </row>
    <row r="19" spans="3:7" ht="17.25" thickBot="1">
      <c r="C19" s="11" t="s">
        <v>19</v>
      </c>
      <c r="D19" s="8">
        <v>17500</v>
      </c>
      <c r="E19" s="9">
        <f>+D19*0.9</f>
        <v>15750</v>
      </c>
      <c r="F19" s="23"/>
      <c r="G19" s="24"/>
    </row>
    <row r="20" spans="3:7" ht="16.5">
      <c r="C20" s="11" t="s">
        <v>20</v>
      </c>
      <c r="D20" s="8">
        <v>34000</v>
      </c>
      <c r="E20" s="9">
        <f>+D20*0.9</f>
        <v>30600</v>
      </c>
      <c r="F20" s="15"/>
      <c r="G20" s="16"/>
    </row>
    <row r="21" spans="3:7" ht="16.5">
      <c r="C21" s="11" t="s">
        <v>21</v>
      </c>
      <c r="D21" s="8">
        <v>63000</v>
      </c>
      <c r="E21" s="9">
        <f>+D21*0.9</f>
        <v>56700</v>
      </c>
      <c r="F21" s="17"/>
      <c r="G21" s="18"/>
    </row>
    <row r="22" spans="3:7" ht="16.5">
      <c r="C22" s="11" t="s">
        <v>22</v>
      </c>
      <c r="D22" s="8">
        <v>10000</v>
      </c>
      <c r="E22" s="9"/>
      <c r="F22" s="19"/>
      <c r="G22" s="18"/>
    </row>
    <row r="23" spans="3:7" ht="16.5">
      <c r="C23" s="20" t="s">
        <v>23</v>
      </c>
      <c r="D23" s="8">
        <v>5000</v>
      </c>
      <c r="E23" s="21"/>
      <c r="F23" s="21">
        <v>120000</v>
      </c>
      <c r="G23" s="22">
        <v>15000</v>
      </c>
    </row>
    <row r="24" spans="3:7" ht="18">
      <c r="C24" s="34" t="s">
        <v>31</v>
      </c>
      <c r="D24" s="34"/>
      <c r="E24" s="34"/>
      <c r="F24" s="34"/>
      <c r="G24" s="34"/>
    </row>
    <row r="25" spans="3:7" ht="21" thickBot="1">
      <c r="C25" s="35" t="s">
        <v>24</v>
      </c>
      <c r="D25" s="35"/>
      <c r="E25" s="35"/>
      <c r="F25" s="35"/>
      <c r="G25" s="35"/>
    </row>
    <row r="26" spans="3:7" ht="24" thickBot="1">
      <c r="C26" s="27" t="s">
        <v>25</v>
      </c>
      <c r="D26" s="27"/>
      <c r="E26" s="27"/>
      <c r="F26" s="27"/>
      <c r="G26" s="27"/>
    </row>
    <row r="27" spans="3:7" ht="19.5" thickBot="1">
      <c r="C27" s="28" t="s">
        <v>26</v>
      </c>
      <c r="D27" s="28"/>
      <c r="E27" s="29"/>
      <c r="F27" s="29"/>
      <c r="G27" s="29"/>
    </row>
    <row r="28" spans="3:7" ht="16.5" thickBot="1">
      <c r="C28" s="25" t="s">
        <v>30</v>
      </c>
      <c r="D28" s="26">
        <v>20000</v>
      </c>
    </row>
    <row r="29" spans="3:7" ht="16.5" thickBot="1">
      <c r="C29" s="25" t="s">
        <v>29</v>
      </c>
      <c r="D29" s="26">
        <v>9000</v>
      </c>
    </row>
  </sheetData>
  <mergeCells count="13">
    <mergeCell ref="C26:G26"/>
    <mergeCell ref="C27:G27"/>
    <mergeCell ref="C2:G2"/>
    <mergeCell ref="C3:G3"/>
    <mergeCell ref="F12:G12"/>
    <mergeCell ref="C24:G24"/>
    <mergeCell ref="C25:G25"/>
    <mergeCell ref="F14:G14"/>
    <mergeCell ref="F15:G15"/>
    <mergeCell ref="F16:G16"/>
    <mergeCell ref="F17:G17"/>
    <mergeCell ref="F18:G18"/>
    <mergeCell ref="F13:G13"/>
  </mergeCells>
  <pageMargins left="0" right="0" top="0" bottom="0" header="0" footer="0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cp:lastPrinted>2025-02-01T00:09:23Z</cp:lastPrinted>
  <dcterms:created xsi:type="dcterms:W3CDTF">2023-08-31T19:47:54Z</dcterms:created>
  <dcterms:modified xsi:type="dcterms:W3CDTF">2025-08-08T13:25:55Z</dcterms:modified>
</cp:coreProperties>
</file>